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1238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<sst xmlns="http://schemas.openxmlformats.org/spreadsheetml/2006/main" count="181" uniqueCount="43">
  <si>
    <t>Category</t>
  </si>
  <si>
    <t>TOT.</t>
  </si>
  <si>
    <t>TIME</t>
  </si>
  <si>
    <t>PLACE</t>
  </si>
  <si>
    <t xml:space="preserve"> </t>
  </si>
  <si>
    <t>Country</t>
  </si>
  <si>
    <t>Name</t>
  </si>
  <si>
    <t>Time 
Rd 1</t>
  </si>
  <si>
    <t>Time 
Rd 2</t>
  </si>
  <si>
    <t>date of  birth</t>
  </si>
  <si>
    <t xml:space="preserve"> m/f</t>
  </si>
  <si>
    <t>m</t>
  </si>
  <si>
    <t>ISC 2012  Result Russia, Volgograd</t>
  </si>
  <si>
    <t>Russia</t>
  </si>
  <si>
    <t>Pavlov, Danila</t>
  </si>
  <si>
    <t>Semenov, Egor</t>
  </si>
  <si>
    <t>Dorohin, Semen</t>
  </si>
  <si>
    <t>Kuzmin, Mihail</t>
  </si>
  <si>
    <t>Malyhin, Jaroslav</t>
  </si>
  <si>
    <t>Galichkin, Ilya</t>
  </si>
  <si>
    <t>Maltsevskaja, Alexandra</t>
  </si>
  <si>
    <t>Klyueva, Maria</t>
  </si>
  <si>
    <t>Sheletun, Jakov</t>
  </si>
  <si>
    <t>Maltsevsky, Nikolay</t>
  </si>
  <si>
    <t>Shahmatova, Ksenia</t>
  </si>
  <si>
    <t>Ignatenko Arthur</t>
  </si>
  <si>
    <t>Maltsevskaja, Anna</t>
  </si>
  <si>
    <t>Romanov, Kirill</t>
  </si>
  <si>
    <t>Teljakov Vadim</t>
  </si>
  <si>
    <t>Shestuh, Nikolay</t>
  </si>
  <si>
    <t>Manukjan, Arsen</t>
  </si>
  <si>
    <t>f</t>
  </si>
  <si>
    <t>-</t>
  </si>
  <si>
    <t>6…7</t>
  </si>
  <si>
    <t>6…8</t>
  </si>
  <si>
    <t>14…17</t>
  </si>
  <si>
    <t>Radchenko, Aleksandr</t>
  </si>
  <si>
    <t>Lipovsky, Vladimir</t>
  </si>
  <si>
    <t>Viharev, Yuri</t>
  </si>
  <si>
    <t>Abramenko, Sergey</t>
  </si>
  <si>
    <t>Revyakin, Boris</t>
  </si>
  <si>
    <t>Bagel, Oleg</t>
  </si>
  <si>
    <t>Solokhin, Sergey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</si>
</sst>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8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8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8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75" zoomScaleNormal="75" workbookViewId="0" topLeftCell="A1">
      <selection activeCell="V7" sqref="V7"/>
    </sheetView>
  </sheetViews>
  <sheetFormatPr defaultColWidth="9.140625" defaultRowHeight="12.75"/>
  <cols>
    <col min="1" max="1" width="9.00390625" style="1" customWidth="1"/>
    <col min="2" max="2" width="28.421875" style="1" customWidth="1"/>
    <col min="3" max="4" width="12.00390625" style="1" customWidth="1"/>
    <col min="5" max="5" width="5.140625" style="1" customWidth="1"/>
    <col min="6" max="17" width="3.7109375" style="1" customWidth="1"/>
    <col min="18" max="18" width="5.140625" style="1" bestFit="1" customWidth="1"/>
    <col min="19" max="19" width="5.140625" style="1" customWidth="1"/>
    <col min="20" max="20" width="5.28125" style="1" bestFit="1" customWidth="1"/>
    <col min="21" max="21" width="6.421875" style="1" customWidth="1"/>
    <col min="22" max="16384" width="11.421875" style="1" customWidth="1"/>
  </cols>
  <sheetData>
    <row r="1" ht="13.5">
      <c r="B1" s="2" t="s">
        <v>12</v>
      </c>
    </row>
    <row r="2" spans="1:22" ht="39">
      <c r="A2" s="4" t="s">
        <v>0</v>
      </c>
      <c r="B2" s="5" t="s">
        <v>6</v>
      </c>
      <c r="C2" s="5" t="s">
        <v>5</v>
      </c>
      <c r="D2" s="5" t="s">
        <v>9</v>
      </c>
      <c r="E2" s="5" t="s">
        <v>10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N2" s="5">
        <v>9</v>
      </c>
      <c r="O2" s="5">
        <v>10</v>
      </c>
      <c r="P2" s="5">
        <v>11</v>
      </c>
      <c r="Q2" s="5">
        <v>12</v>
      </c>
      <c r="R2" s="5" t="s">
        <v>1</v>
      </c>
      <c r="S2" s="5" t="s">
        <v>7</v>
      </c>
      <c r="T2" s="5" t="s">
        <v>8</v>
      </c>
      <c r="U2" s="5" t="s">
        <v>2</v>
      </c>
      <c r="V2" s="10" t="s">
        <v>3</v>
      </c>
    </row>
    <row r="3" spans="1:22" ht="12.75">
      <c r="A3" s="20">
        <v>1</v>
      </c>
      <c r="B3" s="7" t="s">
        <v>37</v>
      </c>
      <c r="C3" s="3" t="s">
        <v>13</v>
      </c>
      <c r="D3" s="17" t="s">
        <v>32</v>
      </c>
      <c r="E3" s="3" t="s">
        <v>11</v>
      </c>
      <c r="F3" s="9">
        <v>5</v>
      </c>
      <c r="G3" s="9">
        <v>4</v>
      </c>
      <c r="H3" s="9">
        <v>5</v>
      </c>
      <c r="I3" s="9">
        <v>2</v>
      </c>
      <c r="J3" s="17" t="s">
        <v>32</v>
      </c>
      <c r="K3" s="9">
        <v>0</v>
      </c>
      <c r="L3" s="9">
        <v>5</v>
      </c>
      <c r="M3" s="9">
        <v>4</v>
      </c>
      <c r="N3" s="9">
        <v>5</v>
      </c>
      <c r="O3" s="17" t="s">
        <v>32</v>
      </c>
      <c r="P3" s="9">
        <v>3</v>
      </c>
      <c r="Q3" s="17" t="s">
        <v>32</v>
      </c>
      <c r="R3" s="5">
        <v>33</v>
      </c>
      <c r="S3" s="3">
        <v>120</v>
      </c>
      <c r="T3" s="9">
        <v>120</v>
      </c>
      <c r="U3" s="9">
        <f>S3+T3</f>
        <v>240</v>
      </c>
      <c r="V3" s="12">
        <v>1</v>
      </c>
    </row>
    <row r="4" spans="1:22" ht="12.75">
      <c r="A4" s="20">
        <v>1</v>
      </c>
      <c r="B4" s="7" t="s">
        <v>36</v>
      </c>
      <c r="C4" s="3" t="s">
        <v>13</v>
      </c>
      <c r="D4" s="17" t="s">
        <v>32</v>
      </c>
      <c r="E4" s="3" t="s">
        <v>11</v>
      </c>
      <c r="F4" s="9">
        <v>5</v>
      </c>
      <c r="G4" s="9">
        <v>5</v>
      </c>
      <c r="H4" s="17">
        <v>2.5</v>
      </c>
      <c r="I4" s="9">
        <v>2</v>
      </c>
      <c r="J4" s="17">
        <v>2.5</v>
      </c>
      <c r="K4" s="9">
        <v>0</v>
      </c>
      <c r="L4" s="9">
        <v>5</v>
      </c>
      <c r="M4" s="9">
        <v>5</v>
      </c>
      <c r="N4" s="9">
        <v>0</v>
      </c>
      <c r="O4" s="9">
        <v>0</v>
      </c>
      <c r="P4" s="9">
        <v>3</v>
      </c>
      <c r="Q4" s="9">
        <v>0</v>
      </c>
      <c r="R4" s="5">
        <v>30</v>
      </c>
      <c r="S4" s="3">
        <v>120</v>
      </c>
      <c r="T4" s="9">
        <v>120</v>
      </c>
      <c r="U4" s="9">
        <f aca="true" t="shared" si="0" ref="U4:U9">S4+T4</f>
        <v>240</v>
      </c>
      <c r="V4" s="12">
        <v>2</v>
      </c>
    </row>
    <row r="5" spans="1:22" ht="12.75">
      <c r="A5" s="20">
        <v>1</v>
      </c>
      <c r="B5" s="7" t="s">
        <v>38</v>
      </c>
      <c r="C5" s="3" t="s">
        <v>13</v>
      </c>
      <c r="D5" s="17" t="s">
        <v>32</v>
      </c>
      <c r="E5" s="3" t="s">
        <v>11</v>
      </c>
      <c r="F5" s="9">
        <v>5</v>
      </c>
      <c r="G5" s="9">
        <v>4</v>
      </c>
      <c r="H5" s="9">
        <v>5</v>
      </c>
      <c r="I5" s="17" t="s">
        <v>32</v>
      </c>
      <c r="J5" s="17" t="s">
        <v>32</v>
      </c>
      <c r="K5" s="17" t="s">
        <v>32</v>
      </c>
      <c r="L5" s="9">
        <v>5</v>
      </c>
      <c r="M5" s="9">
        <v>4</v>
      </c>
      <c r="N5" s="9">
        <v>0</v>
      </c>
      <c r="O5" s="9">
        <v>0</v>
      </c>
      <c r="P5" s="17" t="s">
        <v>32</v>
      </c>
      <c r="Q5" s="17" t="s">
        <v>32</v>
      </c>
      <c r="R5" s="5">
        <v>23</v>
      </c>
      <c r="S5" s="3">
        <v>119</v>
      </c>
      <c r="T5" s="9">
        <v>118</v>
      </c>
      <c r="U5" s="9">
        <f t="shared" si="0"/>
        <v>237</v>
      </c>
      <c r="V5" s="12">
        <v>3</v>
      </c>
    </row>
    <row r="6" spans="1:22" ht="12.75">
      <c r="A6" s="20">
        <v>1</v>
      </c>
      <c r="B6" s="7" t="s">
        <v>42</v>
      </c>
      <c r="C6" s="3" t="s">
        <v>13</v>
      </c>
      <c r="D6" s="17" t="s">
        <v>32</v>
      </c>
      <c r="E6" s="3" t="s">
        <v>11</v>
      </c>
      <c r="F6" s="9">
        <v>5</v>
      </c>
      <c r="G6" s="9">
        <v>5</v>
      </c>
      <c r="H6" s="9">
        <v>0</v>
      </c>
      <c r="I6" s="9">
        <v>0</v>
      </c>
      <c r="J6" s="17" t="s">
        <v>32</v>
      </c>
      <c r="K6" s="9">
        <v>0</v>
      </c>
      <c r="L6" s="9">
        <v>5</v>
      </c>
      <c r="M6" s="9">
        <v>5</v>
      </c>
      <c r="N6" s="9">
        <v>0</v>
      </c>
      <c r="O6" s="9">
        <v>0</v>
      </c>
      <c r="P6" s="18">
        <v>3</v>
      </c>
      <c r="Q6" s="17" t="s">
        <v>32</v>
      </c>
      <c r="R6" s="19">
        <v>23</v>
      </c>
      <c r="S6" s="3">
        <v>120</v>
      </c>
      <c r="T6" s="9">
        <v>120</v>
      </c>
      <c r="U6" s="9">
        <f t="shared" si="0"/>
        <v>240</v>
      </c>
      <c r="V6" s="3">
        <v>4</v>
      </c>
    </row>
    <row r="7" spans="1:22" ht="12.75">
      <c r="A7" s="20">
        <v>1</v>
      </c>
      <c r="B7" s="7" t="s">
        <v>39</v>
      </c>
      <c r="C7" s="3" t="s">
        <v>13</v>
      </c>
      <c r="D7" s="17" t="s">
        <v>32</v>
      </c>
      <c r="E7" s="3" t="s">
        <v>11</v>
      </c>
      <c r="F7" s="9">
        <v>5</v>
      </c>
      <c r="G7" s="9">
        <v>4</v>
      </c>
      <c r="H7" s="9">
        <v>0</v>
      </c>
      <c r="I7" s="9">
        <v>0</v>
      </c>
      <c r="J7" s="17" t="s">
        <v>32</v>
      </c>
      <c r="K7" s="17" t="s">
        <v>32</v>
      </c>
      <c r="L7" s="9">
        <v>5</v>
      </c>
      <c r="M7" s="9">
        <v>4</v>
      </c>
      <c r="N7" s="17" t="s">
        <v>32</v>
      </c>
      <c r="O7" s="9">
        <v>0</v>
      </c>
      <c r="P7" s="9">
        <v>1</v>
      </c>
      <c r="Q7" s="17" t="s">
        <v>32</v>
      </c>
      <c r="R7" s="19">
        <v>19</v>
      </c>
      <c r="S7" s="9">
        <v>120</v>
      </c>
      <c r="T7" s="9">
        <v>118</v>
      </c>
      <c r="U7" s="9">
        <f t="shared" si="0"/>
        <v>238</v>
      </c>
      <c r="V7" s="3">
        <v>5</v>
      </c>
    </row>
    <row r="8" spans="1:22" ht="12.75">
      <c r="A8" s="20">
        <v>1</v>
      </c>
      <c r="B8" s="7" t="s">
        <v>41</v>
      </c>
      <c r="C8" s="3" t="s">
        <v>13</v>
      </c>
      <c r="D8" s="17" t="s">
        <v>32</v>
      </c>
      <c r="E8" s="3" t="s">
        <v>11</v>
      </c>
      <c r="F8" s="9">
        <v>0</v>
      </c>
      <c r="G8" s="9">
        <v>0</v>
      </c>
      <c r="H8" s="17" t="s">
        <v>32</v>
      </c>
      <c r="I8" s="17" t="s">
        <v>32</v>
      </c>
      <c r="J8" s="17" t="s">
        <v>32</v>
      </c>
      <c r="K8" s="17" t="s">
        <v>32</v>
      </c>
      <c r="L8" s="9">
        <v>5</v>
      </c>
      <c r="M8" s="9">
        <v>3</v>
      </c>
      <c r="N8" s="9">
        <v>0</v>
      </c>
      <c r="O8" s="17" t="s">
        <v>32</v>
      </c>
      <c r="P8" s="17" t="s">
        <v>32</v>
      </c>
      <c r="Q8" s="17" t="s">
        <v>32</v>
      </c>
      <c r="R8" s="15">
        <v>8</v>
      </c>
      <c r="S8" s="9">
        <v>120</v>
      </c>
      <c r="T8" s="9">
        <v>118</v>
      </c>
      <c r="U8" s="9">
        <f t="shared" si="0"/>
        <v>238</v>
      </c>
      <c r="V8" s="9">
        <v>6</v>
      </c>
    </row>
    <row r="9" spans="1:22" ht="12.75">
      <c r="A9" s="20">
        <v>1</v>
      </c>
      <c r="B9" s="7" t="s">
        <v>40</v>
      </c>
      <c r="C9" s="3" t="s">
        <v>13</v>
      </c>
      <c r="D9" s="17" t="s">
        <v>32</v>
      </c>
      <c r="E9" s="3" t="s">
        <v>11</v>
      </c>
      <c r="F9" s="9">
        <v>5</v>
      </c>
      <c r="G9" s="9">
        <v>0</v>
      </c>
      <c r="H9" s="17" t="s">
        <v>32</v>
      </c>
      <c r="I9" s="17" t="s">
        <v>32</v>
      </c>
      <c r="J9" s="17" t="s">
        <v>32</v>
      </c>
      <c r="K9" s="17" t="s">
        <v>32</v>
      </c>
      <c r="L9" s="9">
        <v>0</v>
      </c>
      <c r="M9" s="9">
        <v>2</v>
      </c>
      <c r="N9" s="17" t="s">
        <v>32</v>
      </c>
      <c r="O9" s="17" t="s">
        <v>32</v>
      </c>
      <c r="P9" s="17" t="s">
        <v>32</v>
      </c>
      <c r="Q9" s="17" t="s">
        <v>32</v>
      </c>
      <c r="R9" s="19">
        <v>7</v>
      </c>
      <c r="S9" s="9">
        <v>120</v>
      </c>
      <c r="T9" s="9">
        <v>120</v>
      </c>
      <c r="U9" s="9">
        <f t="shared" si="0"/>
        <v>240</v>
      </c>
      <c r="V9" s="9">
        <v>7</v>
      </c>
    </row>
    <row r="10" spans="1:22" ht="12.75">
      <c r="A10" s="5">
        <v>2</v>
      </c>
      <c r="B10" s="3" t="s">
        <v>14</v>
      </c>
      <c r="C10" s="3" t="s">
        <v>13</v>
      </c>
      <c r="D10" s="3">
        <v>2002</v>
      </c>
      <c r="E10" s="3" t="s">
        <v>11</v>
      </c>
      <c r="F10" s="3">
        <v>5</v>
      </c>
      <c r="G10" s="3">
        <v>5</v>
      </c>
      <c r="H10" s="3">
        <v>1</v>
      </c>
      <c r="I10" s="3" t="s">
        <v>32</v>
      </c>
      <c r="J10" s="3">
        <v>0</v>
      </c>
      <c r="K10" s="3">
        <v>0</v>
      </c>
      <c r="L10" s="3">
        <v>0</v>
      </c>
      <c r="M10" s="3" t="s">
        <v>32</v>
      </c>
      <c r="N10" s="3"/>
      <c r="O10" s="3"/>
      <c r="P10" s="3"/>
      <c r="Q10" s="3"/>
      <c r="R10" s="14">
        <f>SUM(F10:H10)+SUM(J10:L10)</f>
        <v>11</v>
      </c>
      <c r="S10" s="3">
        <v>76</v>
      </c>
      <c r="T10" s="3" t="s">
        <v>32</v>
      </c>
      <c r="U10" s="3">
        <v>76</v>
      </c>
      <c r="V10" s="12">
        <v>1</v>
      </c>
    </row>
    <row r="11" spans="1:22" ht="12.75">
      <c r="A11" s="5">
        <v>2</v>
      </c>
      <c r="B11" s="7" t="s">
        <v>15</v>
      </c>
      <c r="C11" s="3" t="s">
        <v>13</v>
      </c>
      <c r="D11" s="3">
        <v>1997</v>
      </c>
      <c r="E11" s="3" t="s">
        <v>11</v>
      </c>
      <c r="F11" s="3">
        <v>5</v>
      </c>
      <c r="G11" s="3">
        <v>5</v>
      </c>
      <c r="H11" s="3">
        <v>0</v>
      </c>
      <c r="I11" s="3" t="s">
        <v>32</v>
      </c>
      <c r="J11" s="3">
        <v>0</v>
      </c>
      <c r="K11" s="3">
        <v>0</v>
      </c>
      <c r="L11" s="8">
        <v>0.5</v>
      </c>
      <c r="M11" s="3" t="s">
        <v>32</v>
      </c>
      <c r="N11" s="3"/>
      <c r="O11" s="3"/>
      <c r="P11" s="3"/>
      <c r="Q11" s="3"/>
      <c r="R11" s="14">
        <f aca="true" t="shared" si="1" ref="R11:R26">SUM(F11:H11)+SUM(J11:L11)</f>
        <v>10.5</v>
      </c>
      <c r="S11" s="3">
        <v>90</v>
      </c>
      <c r="T11" s="3" t="s">
        <v>32</v>
      </c>
      <c r="U11" s="3">
        <v>90</v>
      </c>
      <c r="V11" s="12">
        <v>2</v>
      </c>
    </row>
    <row r="12" spans="1:22" ht="12.75">
      <c r="A12" s="5">
        <v>2</v>
      </c>
      <c r="B12" s="3" t="s">
        <v>16</v>
      </c>
      <c r="C12" s="3" t="s">
        <v>13</v>
      </c>
      <c r="D12" s="3">
        <v>1998</v>
      </c>
      <c r="E12" s="3" t="s">
        <v>11</v>
      </c>
      <c r="F12" s="3">
        <v>0</v>
      </c>
      <c r="G12" s="3">
        <v>5</v>
      </c>
      <c r="H12" s="3">
        <v>1</v>
      </c>
      <c r="I12" s="3" t="s">
        <v>32</v>
      </c>
      <c r="J12" s="3">
        <v>0</v>
      </c>
      <c r="K12" s="3">
        <v>0</v>
      </c>
      <c r="L12" s="8">
        <v>3.5</v>
      </c>
      <c r="M12" s="3" t="s">
        <v>32</v>
      </c>
      <c r="N12" s="3"/>
      <c r="O12" s="3"/>
      <c r="P12" s="3"/>
      <c r="Q12" s="3"/>
      <c r="R12" s="14">
        <f t="shared" si="1"/>
        <v>9.5</v>
      </c>
      <c r="S12" s="3">
        <v>84</v>
      </c>
      <c r="T12" s="3" t="s">
        <v>32</v>
      </c>
      <c r="U12" s="3">
        <v>84</v>
      </c>
      <c r="V12" s="12">
        <v>3</v>
      </c>
    </row>
    <row r="13" spans="1:22" ht="12.75">
      <c r="A13" s="5">
        <v>2</v>
      </c>
      <c r="B13" s="3" t="s">
        <v>17</v>
      </c>
      <c r="C13" s="3" t="s">
        <v>13</v>
      </c>
      <c r="D13" s="3">
        <v>1996</v>
      </c>
      <c r="E13" s="3" t="s">
        <v>11</v>
      </c>
      <c r="F13" s="3">
        <v>0</v>
      </c>
      <c r="G13" s="3">
        <v>5</v>
      </c>
      <c r="H13" s="3">
        <v>1</v>
      </c>
      <c r="I13" s="3" t="s">
        <v>32</v>
      </c>
      <c r="J13" s="3">
        <v>0</v>
      </c>
      <c r="K13" s="3">
        <v>0</v>
      </c>
      <c r="L13" s="8">
        <v>3.5</v>
      </c>
      <c r="M13" s="3" t="s">
        <v>32</v>
      </c>
      <c r="N13" s="3"/>
      <c r="O13" s="3"/>
      <c r="P13" s="3"/>
      <c r="Q13" s="3"/>
      <c r="R13" s="14">
        <f t="shared" si="1"/>
        <v>9.5</v>
      </c>
      <c r="S13" s="3">
        <v>85</v>
      </c>
      <c r="T13" s="3" t="s">
        <v>32</v>
      </c>
      <c r="U13" s="3">
        <v>85</v>
      </c>
      <c r="V13" s="3">
        <v>4</v>
      </c>
    </row>
    <row r="14" spans="1:22" ht="12.75">
      <c r="A14" s="5">
        <v>2</v>
      </c>
      <c r="B14" s="3" t="s">
        <v>18</v>
      </c>
      <c r="C14" s="3" t="s">
        <v>13</v>
      </c>
      <c r="D14" s="3">
        <v>1997</v>
      </c>
      <c r="E14" s="3" t="s">
        <v>11</v>
      </c>
      <c r="F14" s="3">
        <v>0</v>
      </c>
      <c r="G14" s="3">
        <v>0</v>
      </c>
      <c r="H14" s="3">
        <v>0</v>
      </c>
      <c r="I14" s="3" t="s">
        <v>32</v>
      </c>
      <c r="J14" s="3">
        <v>0</v>
      </c>
      <c r="K14" s="3">
        <v>5</v>
      </c>
      <c r="L14" s="8">
        <v>3.5</v>
      </c>
      <c r="M14" s="3" t="s">
        <v>32</v>
      </c>
      <c r="N14" s="3"/>
      <c r="O14" s="3"/>
      <c r="P14" s="3"/>
      <c r="Q14" s="3"/>
      <c r="R14" s="14">
        <f t="shared" si="1"/>
        <v>8.5</v>
      </c>
      <c r="S14" s="3">
        <v>86</v>
      </c>
      <c r="T14" s="3" t="s">
        <v>32</v>
      </c>
      <c r="U14" s="3">
        <v>86</v>
      </c>
      <c r="V14" s="3">
        <v>5</v>
      </c>
    </row>
    <row r="15" spans="1:22" ht="12.75">
      <c r="A15" s="5">
        <v>2</v>
      </c>
      <c r="B15" s="3" t="s">
        <v>24</v>
      </c>
      <c r="C15" s="3" t="s">
        <v>13</v>
      </c>
      <c r="D15" s="3">
        <v>2002</v>
      </c>
      <c r="E15" s="3" t="s">
        <v>31</v>
      </c>
      <c r="F15" s="3">
        <v>0</v>
      </c>
      <c r="G15" s="3">
        <v>0</v>
      </c>
      <c r="H15" s="3">
        <v>1</v>
      </c>
      <c r="I15" s="3" t="s">
        <v>32</v>
      </c>
      <c r="J15" s="3">
        <v>5</v>
      </c>
      <c r="K15" s="11">
        <v>0</v>
      </c>
      <c r="L15" s="3">
        <v>0</v>
      </c>
      <c r="M15" s="3" t="s">
        <v>32</v>
      </c>
      <c r="N15" s="3"/>
      <c r="O15" s="3"/>
      <c r="P15" s="3"/>
      <c r="Q15" s="3"/>
      <c r="R15" s="14">
        <f t="shared" si="1"/>
        <v>6</v>
      </c>
      <c r="S15" s="3">
        <v>78</v>
      </c>
      <c r="T15" s="3" t="s">
        <v>32</v>
      </c>
      <c r="U15" s="3">
        <v>78</v>
      </c>
      <c r="V15" s="3" t="s">
        <v>33</v>
      </c>
    </row>
    <row r="16" spans="1:22" ht="12.75">
      <c r="A16" s="5">
        <v>2</v>
      </c>
      <c r="B16" s="3" t="s">
        <v>19</v>
      </c>
      <c r="C16" s="3" t="s">
        <v>13</v>
      </c>
      <c r="D16" s="3">
        <v>2004</v>
      </c>
      <c r="E16" s="3" t="s">
        <v>11</v>
      </c>
      <c r="F16" s="3">
        <v>5</v>
      </c>
      <c r="G16" s="3">
        <v>0</v>
      </c>
      <c r="H16" s="3">
        <v>1</v>
      </c>
      <c r="I16" s="3" t="s">
        <v>32</v>
      </c>
      <c r="J16" s="3">
        <v>0</v>
      </c>
      <c r="K16" s="3">
        <v>0</v>
      </c>
      <c r="L16" s="3">
        <v>0</v>
      </c>
      <c r="M16" s="3" t="s">
        <v>32</v>
      </c>
      <c r="N16" s="3"/>
      <c r="O16" s="3"/>
      <c r="P16" s="3"/>
      <c r="Q16" s="3"/>
      <c r="R16" s="14">
        <f t="shared" si="1"/>
        <v>6</v>
      </c>
      <c r="S16" s="3">
        <v>78</v>
      </c>
      <c r="T16" s="3" t="s">
        <v>32</v>
      </c>
      <c r="U16" s="3">
        <v>78</v>
      </c>
      <c r="V16" s="3" t="s">
        <v>34</v>
      </c>
    </row>
    <row r="17" spans="1:22" ht="12.75">
      <c r="A17" s="5">
        <v>2</v>
      </c>
      <c r="B17" s="3" t="s">
        <v>20</v>
      </c>
      <c r="C17" s="3" t="s">
        <v>13</v>
      </c>
      <c r="D17" s="3">
        <v>2002</v>
      </c>
      <c r="E17" s="3" t="s">
        <v>31</v>
      </c>
      <c r="F17" s="3">
        <v>0</v>
      </c>
      <c r="G17" s="3">
        <v>0</v>
      </c>
      <c r="H17" s="3">
        <v>0</v>
      </c>
      <c r="I17" s="3" t="s">
        <v>32</v>
      </c>
      <c r="J17" s="3">
        <v>5</v>
      </c>
      <c r="K17" s="3">
        <v>0</v>
      </c>
      <c r="L17" s="8">
        <v>0.5</v>
      </c>
      <c r="M17" s="3" t="s">
        <v>32</v>
      </c>
      <c r="N17" s="3"/>
      <c r="O17" s="3"/>
      <c r="P17" s="3"/>
      <c r="Q17" s="3"/>
      <c r="R17" s="14">
        <f t="shared" si="1"/>
        <v>5.5</v>
      </c>
      <c r="S17" s="3">
        <v>79</v>
      </c>
      <c r="T17" s="3" t="s">
        <v>32</v>
      </c>
      <c r="U17" s="3">
        <v>79</v>
      </c>
      <c r="V17" s="3">
        <v>8</v>
      </c>
    </row>
    <row r="18" spans="1:22" ht="12.75">
      <c r="A18" s="5">
        <v>2</v>
      </c>
      <c r="B18" s="3" t="s">
        <v>21</v>
      </c>
      <c r="C18" s="3" t="s">
        <v>13</v>
      </c>
      <c r="D18" s="3">
        <v>1996</v>
      </c>
      <c r="E18" s="3" t="s">
        <v>31</v>
      </c>
      <c r="F18" s="3">
        <v>0</v>
      </c>
      <c r="G18" s="3">
        <v>0</v>
      </c>
      <c r="H18" s="3">
        <v>0</v>
      </c>
      <c r="I18" s="3" t="s">
        <v>32</v>
      </c>
      <c r="J18" s="3">
        <v>5</v>
      </c>
      <c r="K18" s="11">
        <v>0</v>
      </c>
      <c r="L18" s="3">
        <v>0</v>
      </c>
      <c r="M18" s="3" t="s">
        <v>32</v>
      </c>
      <c r="N18" s="3" t="s">
        <v>4</v>
      </c>
      <c r="O18" s="3"/>
      <c r="P18" s="3"/>
      <c r="Q18" s="3"/>
      <c r="R18" s="14">
        <f t="shared" si="1"/>
        <v>5</v>
      </c>
      <c r="S18" s="3">
        <v>90</v>
      </c>
      <c r="T18" s="3" t="s">
        <v>32</v>
      </c>
      <c r="U18" s="3">
        <v>90</v>
      </c>
      <c r="V18" s="3">
        <v>9</v>
      </c>
    </row>
    <row r="19" spans="1:22" ht="12.75">
      <c r="A19" s="5">
        <v>2</v>
      </c>
      <c r="B19" s="3" t="s">
        <v>22</v>
      </c>
      <c r="C19" s="3" t="s">
        <v>13</v>
      </c>
      <c r="D19" s="3">
        <v>2003</v>
      </c>
      <c r="E19" s="3" t="s">
        <v>11</v>
      </c>
      <c r="F19" s="3">
        <v>0</v>
      </c>
      <c r="G19" s="3">
        <v>0</v>
      </c>
      <c r="H19" s="3">
        <v>0</v>
      </c>
      <c r="I19" s="3" t="s">
        <v>32</v>
      </c>
      <c r="J19" s="3">
        <v>0</v>
      </c>
      <c r="K19" s="3">
        <v>0</v>
      </c>
      <c r="L19" s="3">
        <v>2</v>
      </c>
      <c r="M19" s="3" t="s">
        <v>32</v>
      </c>
      <c r="N19" s="3"/>
      <c r="O19" s="3"/>
      <c r="P19" s="3"/>
      <c r="Q19" s="3"/>
      <c r="R19" s="14">
        <f t="shared" si="1"/>
        <v>2</v>
      </c>
      <c r="S19" s="3">
        <v>77</v>
      </c>
      <c r="T19" s="3" t="s">
        <v>32</v>
      </c>
      <c r="U19" s="3">
        <v>77</v>
      </c>
      <c r="V19" s="3">
        <v>10</v>
      </c>
    </row>
    <row r="20" spans="1:22" ht="12.75">
      <c r="A20" s="5">
        <v>2</v>
      </c>
      <c r="B20" s="3" t="s">
        <v>23</v>
      </c>
      <c r="C20" s="3" t="s">
        <v>13</v>
      </c>
      <c r="D20" s="3">
        <v>2000</v>
      </c>
      <c r="E20" s="3" t="s">
        <v>11</v>
      </c>
      <c r="F20" s="3">
        <v>0</v>
      </c>
      <c r="G20" s="3">
        <v>0</v>
      </c>
      <c r="H20" s="3">
        <v>2</v>
      </c>
      <c r="I20" s="3" t="s">
        <v>32</v>
      </c>
      <c r="J20" s="3">
        <v>0</v>
      </c>
      <c r="K20" s="3">
        <v>0</v>
      </c>
      <c r="L20" s="3">
        <v>0</v>
      </c>
      <c r="M20" s="3" t="s">
        <v>32</v>
      </c>
      <c r="N20" s="3"/>
      <c r="O20" s="3"/>
      <c r="P20" s="3"/>
      <c r="Q20" s="3"/>
      <c r="R20" s="14">
        <f t="shared" si="1"/>
        <v>2</v>
      </c>
      <c r="S20" s="3">
        <v>85</v>
      </c>
      <c r="T20" s="3" t="s">
        <v>32</v>
      </c>
      <c r="U20" s="3">
        <v>85</v>
      </c>
      <c r="V20" s="3">
        <v>11</v>
      </c>
    </row>
    <row r="21" spans="1:22" ht="12.75">
      <c r="A21" s="5">
        <v>2</v>
      </c>
      <c r="B21" s="3" t="s">
        <v>30</v>
      </c>
      <c r="C21" s="3" t="s">
        <v>13</v>
      </c>
      <c r="D21" s="3">
        <v>2000</v>
      </c>
      <c r="E21" s="3" t="s">
        <v>11</v>
      </c>
      <c r="F21" s="3">
        <v>0</v>
      </c>
      <c r="G21" s="3">
        <v>0</v>
      </c>
      <c r="H21" s="3">
        <v>2</v>
      </c>
      <c r="I21" s="3" t="s">
        <v>32</v>
      </c>
      <c r="J21" s="3">
        <v>0</v>
      </c>
      <c r="K21" s="3">
        <v>0</v>
      </c>
      <c r="L21" s="3">
        <v>0</v>
      </c>
      <c r="M21" s="3" t="s">
        <v>32</v>
      </c>
      <c r="N21" s="3"/>
      <c r="O21" s="3"/>
      <c r="P21" s="3"/>
      <c r="Q21" s="3"/>
      <c r="R21" s="14">
        <f t="shared" si="1"/>
        <v>2</v>
      </c>
      <c r="S21" s="3">
        <v>90</v>
      </c>
      <c r="T21" s="3" t="s">
        <v>32</v>
      </c>
      <c r="U21" s="3">
        <v>90</v>
      </c>
      <c r="V21" s="3">
        <v>12</v>
      </c>
    </row>
    <row r="22" spans="1:22" ht="12.75">
      <c r="A22" s="5">
        <v>2</v>
      </c>
      <c r="B22" s="3" t="s">
        <v>25</v>
      </c>
      <c r="C22" s="3" t="s">
        <v>13</v>
      </c>
      <c r="D22" s="3">
        <v>2003</v>
      </c>
      <c r="E22" s="3" t="s">
        <v>11</v>
      </c>
      <c r="F22" s="3">
        <v>0</v>
      </c>
      <c r="G22" s="3">
        <v>0</v>
      </c>
      <c r="H22" s="8">
        <v>0.5</v>
      </c>
      <c r="I22" s="3" t="s">
        <v>32</v>
      </c>
      <c r="J22" s="3">
        <v>0</v>
      </c>
      <c r="K22" s="3">
        <v>0</v>
      </c>
      <c r="L22" s="3">
        <v>0</v>
      </c>
      <c r="M22" s="3" t="s">
        <v>32</v>
      </c>
      <c r="N22" s="3" t="s">
        <v>4</v>
      </c>
      <c r="O22" s="3" t="s">
        <v>4</v>
      </c>
      <c r="P22" s="3" t="s">
        <v>4</v>
      </c>
      <c r="Q22" s="3" t="s">
        <v>4</v>
      </c>
      <c r="R22" s="14">
        <f t="shared" si="1"/>
        <v>0.5</v>
      </c>
      <c r="S22" s="3">
        <v>78</v>
      </c>
      <c r="T22" s="3" t="s">
        <v>32</v>
      </c>
      <c r="U22" s="3">
        <v>78</v>
      </c>
      <c r="V22" s="3">
        <v>13</v>
      </c>
    </row>
    <row r="23" spans="1:22" ht="12.75">
      <c r="A23" s="5">
        <v>2</v>
      </c>
      <c r="B23" s="3" t="s">
        <v>26</v>
      </c>
      <c r="C23" s="3" t="s">
        <v>13</v>
      </c>
      <c r="D23" s="3">
        <v>2003</v>
      </c>
      <c r="E23" s="3" t="s">
        <v>31</v>
      </c>
      <c r="F23" s="3">
        <v>0</v>
      </c>
      <c r="G23" s="3">
        <v>0</v>
      </c>
      <c r="H23" s="3">
        <v>0</v>
      </c>
      <c r="I23" s="3" t="s">
        <v>32</v>
      </c>
      <c r="J23" s="3">
        <v>0</v>
      </c>
      <c r="K23" s="3">
        <v>0</v>
      </c>
      <c r="L23" s="3">
        <v>0</v>
      </c>
      <c r="M23" s="3" t="s">
        <v>32</v>
      </c>
      <c r="N23" s="6"/>
      <c r="O23" s="6"/>
      <c r="P23" s="6"/>
      <c r="Q23" s="6"/>
      <c r="R23" s="15">
        <v>0</v>
      </c>
      <c r="S23" s="3">
        <v>90</v>
      </c>
      <c r="T23" s="3" t="s">
        <v>32</v>
      </c>
      <c r="U23" s="3">
        <v>90</v>
      </c>
      <c r="V23" s="3" t="s">
        <v>35</v>
      </c>
    </row>
    <row r="24" spans="1:22" ht="12.75">
      <c r="A24" s="5">
        <v>2</v>
      </c>
      <c r="B24" s="9" t="s">
        <v>27</v>
      </c>
      <c r="C24" s="3" t="s">
        <v>13</v>
      </c>
      <c r="D24" s="9">
        <v>2004</v>
      </c>
      <c r="E24" s="9" t="s">
        <v>11</v>
      </c>
      <c r="F24" s="3">
        <v>0</v>
      </c>
      <c r="G24" s="3">
        <v>0</v>
      </c>
      <c r="H24" s="3">
        <v>0</v>
      </c>
      <c r="I24" s="3" t="s">
        <v>32</v>
      </c>
      <c r="J24" s="3">
        <v>0</v>
      </c>
      <c r="K24" s="3">
        <v>0</v>
      </c>
      <c r="L24" s="3">
        <v>0</v>
      </c>
      <c r="M24" s="3" t="s">
        <v>32</v>
      </c>
      <c r="N24" s="16"/>
      <c r="O24" s="16"/>
      <c r="P24" s="16"/>
      <c r="Q24" s="16"/>
      <c r="R24" s="15">
        <f t="shared" si="1"/>
        <v>0</v>
      </c>
      <c r="S24" s="3">
        <v>90</v>
      </c>
      <c r="T24" s="3" t="s">
        <v>32</v>
      </c>
      <c r="U24" s="3">
        <v>90</v>
      </c>
      <c r="V24" s="3" t="s">
        <v>35</v>
      </c>
    </row>
    <row r="25" spans="1:22" ht="12.75">
      <c r="A25" s="5">
        <v>2</v>
      </c>
      <c r="B25" s="9" t="s">
        <v>28</v>
      </c>
      <c r="C25" s="3" t="s">
        <v>13</v>
      </c>
      <c r="D25" s="9">
        <v>2003</v>
      </c>
      <c r="E25" s="9" t="s">
        <v>11</v>
      </c>
      <c r="F25" s="3">
        <v>0</v>
      </c>
      <c r="G25" s="3">
        <v>0</v>
      </c>
      <c r="H25" s="3">
        <v>0</v>
      </c>
      <c r="I25" s="3" t="s">
        <v>32</v>
      </c>
      <c r="J25" s="3">
        <v>0</v>
      </c>
      <c r="K25" s="3">
        <v>0</v>
      </c>
      <c r="L25" s="3">
        <v>0</v>
      </c>
      <c r="M25" s="3" t="s">
        <v>32</v>
      </c>
      <c r="N25" s="16"/>
      <c r="O25" s="16"/>
      <c r="P25" s="16"/>
      <c r="Q25" s="16"/>
      <c r="R25" s="15">
        <f t="shared" si="1"/>
        <v>0</v>
      </c>
      <c r="S25" s="3">
        <v>90</v>
      </c>
      <c r="T25" s="3" t="s">
        <v>32</v>
      </c>
      <c r="U25" s="3">
        <v>90</v>
      </c>
      <c r="V25" s="3" t="s">
        <v>35</v>
      </c>
    </row>
    <row r="26" spans="1:22" ht="12.75">
      <c r="A26" s="5">
        <v>2</v>
      </c>
      <c r="B26" s="9" t="s">
        <v>29</v>
      </c>
      <c r="C26" s="3" t="s">
        <v>13</v>
      </c>
      <c r="D26" s="9">
        <v>2005</v>
      </c>
      <c r="E26" s="9" t="s">
        <v>11</v>
      </c>
      <c r="F26" s="3">
        <v>0</v>
      </c>
      <c r="G26" s="3">
        <v>0</v>
      </c>
      <c r="H26" s="3">
        <v>0</v>
      </c>
      <c r="I26" s="3" t="s">
        <v>32</v>
      </c>
      <c r="J26" s="3">
        <v>0</v>
      </c>
      <c r="K26" s="3">
        <v>0</v>
      </c>
      <c r="L26" s="3">
        <v>0</v>
      </c>
      <c r="M26" s="3" t="s">
        <v>32</v>
      </c>
      <c r="N26" s="16"/>
      <c r="O26" s="16"/>
      <c r="P26" s="16"/>
      <c r="Q26" s="16"/>
      <c r="R26" s="15">
        <f t="shared" si="1"/>
        <v>0</v>
      </c>
      <c r="S26" s="3">
        <v>90</v>
      </c>
      <c r="T26" s="3" t="s">
        <v>32</v>
      </c>
      <c r="U26" s="3">
        <v>90</v>
      </c>
      <c r="V26" s="3" t="s">
        <v>35</v>
      </c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</sheetData>
  <printOptions gridLines="1"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34</cp:lastModifiedBy>
  <cp:lastPrinted>2006-12-22T19:43:08Z</cp:lastPrinted>
  <dcterms:created xsi:type="dcterms:W3CDTF">2006-12-15T07:22:44Z</dcterms:created>
  <dcterms:modified xsi:type="dcterms:W3CDTF">2012-01-30T09:03:34Z</dcterms:modified>
  <cp:category/>
  <cp:version/>
  <cp:contentType/>
  <cp:contentStatus/>
</cp:coreProperties>
</file>